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ad1\DOKUMENTY\joanna.dlugoszewska\Documents\ASIA DOKUMENTY\Zamówienia publiczne\Przetargi 2026\4. Wyposażenie żłobka\"/>
    </mc:Choice>
  </mc:AlternateContent>
  <xr:revisionPtr revIDLastSave="0" documentId="13_ncr:1_{1735D849-BD2C-4D1C-B29E-75291C73D0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9" i="1" l="1"/>
  <c r="I59" i="1" s="1"/>
  <c r="G9" i="1"/>
  <c r="I9" i="1" s="1"/>
  <c r="G11" i="1"/>
  <c r="I11" i="1"/>
  <c r="I13" i="1"/>
  <c r="I15" i="1"/>
  <c r="I17" i="1"/>
  <c r="I19" i="1"/>
  <c r="I21" i="1"/>
  <c r="I23" i="1"/>
  <c r="I25" i="1"/>
  <c r="I29" i="1"/>
  <c r="I31" i="1"/>
  <c r="I33" i="1"/>
  <c r="I35" i="1"/>
  <c r="I37" i="1"/>
  <c r="I39" i="1"/>
  <c r="I41" i="1"/>
  <c r="I43" i="1"/>
  <c r="I45" i="1"/>
  <c r="I47" i="1"/>
  <c r="I49" i="1"/>
  <c r="I51" i="1"/>
  <c r="I53" i="1"/>
  <c r="I55" i="1"/>
  <c r="I57" i="1"/>
  <c r="G13" i="1"/>
  <c r="G15" i="1"/>
  <c r="G17" i="1"/>
  <c r="G19" i="1"/>
  <c r="G21" i="1"/>
  <c r="G23" i="1"/>
  <c r="G25" i="1"/>
  <c r="G27" i="1"/>
  <c r="I27" i="1" s="1"/>
  <c r="G29" i="1"/>
  <c r="G31" i="1"/>
  <c r="G33" i="1"/>
  <c r="G35" i="1"/>
  <c r="G37" i="1"/>
  <c r="G39" i="1"/>
  <c r="G41" i="1"/>
  <c r="G43" i="1"/>
  <c r="G45" i="1"/>
  <c r="G47" i="1"/>
  <c r="G49" i="1"/>
  <c r="G51" i="1"/>
  <c r="G53" i="1"/>
  <c r="G55" i="1"/>
  <c r="G57" i="1"/>
  <c r="I61" i="1" l="1"/>
  <c r="G61" i="1"/>
</calcChain>
</file>

<file path=xl/sharedStrings.xml><?xml version="1.0" encoding="utf-8"?>
<sst xmlns="http://schemas.openxmlformats.org/spreadsheetml/2006/main" count="124" uniqueCount="100">
  <si>
    <t>FORMULARZ CENOWY</t>
  </si>
  <si>
    <t>Lp.</t>
  </si>
  <si>
    <t xml:space="preserve">Rodzaj sprzętu </t>
  </si>
  <si>
    <t>Jednostka</t>
  </si>
  <si>
    <t>Ilość</t>
  </si>
  <si>
    <t>Wartość netto</t>
  </si>
  <si>
    <t>(kol. 4 x kol. 6)</t>
  </si>
  <si>
    <t>Wartość brutto</t>
  </si>
  <si>
    <t>1.</t>
  </si>
  <si>
    <t>sztuka</t>
  </si>
  <si>
    <t>2.</t>
  </si>
  <si>
    <t>3.</t>
  </si>
  <si>
    <t>4.</t>
  </si>
  <si>
    <t>5.</t>
  </si>
  <si>
    <t>6.</t>
  </si>
  <si>
    <t>7.</t>
  </si>
  <si>
    <t>8.</t>
  </si>
  <si>
    <t>komplet</t>
  </si>
  <si>
    <t>Razem cena zadania</t>
  </si>
  <si>
    <t>Załącznik nr 2 do Zaproszenia</t>
  </si>
  <si>
    <t>Zakup i dostawa wyposażenia na potrzeby żłobka w Dębnicy Kaszubskiej
Zadanie 1 - Zakup i dostawa mebli gotowych</t>
  </si>
  <si>
    <t>Stolik</t>
  </si>
  <si>
    <t>Krzesło „0”</t>
  </si>
  <si>
    <t>Krzesło „1”</t>
  </si>
  <si>
    <t>Zestaw mebli 1</t>
  </si>
  <si>
    <t>Szafka na cokole</t>
  </si>
  <si>
    <t>Biurko z drzwiczkami i szufladą</t>
  </si>
  <si>
    <t>Szafa</t>
  </si>
  <si>
    <t>Mobilna biblioteczka</t>
  </si>
  <si>
    <t>Zestaw mebli 2</t>
  </si>
  <si>
    <t>Domek – siedzisko</t>
  </si>
  <si>
    <t>Zestaw mebli 3</t>
  </si>
  <si>
    <t>Szafka w kształcie domku 1</t>
  </si>
  <si>
    <t>Szafka w kształcie domku 2</t>
  </si>
  <si>
    <t>Szatnia z drzwiczkami</t>
  </si>
  <si>
    <t>Przewijak</t>
  </si>
  <si>
    <t>Mobilna szafka łazienkowa</t>
  </si>
  <si>
    <t>Krzesełko do karmienia</t>
  </si>
  <si>
    <t>Fotel biurowy</t>
  </si>
  <si>
    <t>Szafa z drzwiami na 15 nocników</t>
  </si>
  <si>
    <t>Łóżeczko</t>
  </si>
  <si>
    <t>Dwupoziomowe łóżeczko turystyczne</t>
  </si>
  <si>
    <t>Materac gryczano-kokosowy</t>
  </si>
  <si>
    <t>Lustro logopedyczne</t>
  </si>
  <si>
    <t>Mobilna szafka</t>
  </si>
  <si>
    <t>Dwustronna, mobilna szafka plastyczna</t>
  </si>
  <si>
    <t>Krzesło na stelażu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</si>
  <si>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</si>
  <si>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</si>
  <si>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</si>
  <si>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</si>
  <si>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</si>
  <si>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</si>
  <si>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</si>
  <si>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</si>
  <si>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</si>
  <si>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</si>
  <si>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</si>
  <si>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</si>
  <si>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</si>
  <si>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</si>
  <si>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</si>
  <si>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</si>
  <si>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</si>
  <si>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</si>
  <si>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wg parametrów poz. 1 Szczegółowego opisu przedmiotu zamówienia – zał. 3. do Zaproszenia</t>
  </si>
  <si>
    <t>wg parametrów poz. 2 Szczegółowego opisu przedmiotu zamówienia – zał. 3. do Zaproszenia</t>
  </si>
  <si>
    <t>wg parametrów poz. 3 Szczegółowego opisu przedmiotu zamówienia – zał. 3. do Zaproszenia</t>
  </si>
  <si>
    <t>wg parametrów poz. 4 Szczegółowego opisu przedmiotu zamówienia – zał. 3. do Zaproszenia</t>
  </si>
  <si>
    <t>wg parametrów poz. 5 Szczegółowego opisu przedmiotu zamówienia – zał. 3. do Zaproszenia</t>
  </si>
  <si>
    <t>wg parametrów poz. 6 Szczegółowego opisu przedmiotu zamówienia – zał. 3. do Zaproszenia</t>
  </si>
  <si>
    <t>wg parametrów poz. 7 Szczegółowego opisu przedmiotu zamówienia – zał. 3. do Zaproszenia</t>
  </si>
  <si>
    <t>wg parametrów poz. 8 Szczegółowego opisu przedmiotu zamówienia – zał. 3. do Zaproszenia</t>
  </si>
  <si>
    <t>wg parametrów poz. 26 Szczegółowego opisu przedmiotu zamówienia – zał. 3. do Zaproszenia</t>
  </si>
  <si>
    <t>wg parametrów poz. 25 Szczegółowego opisu przedmiotu zamówienia – zał. 3. do Zaproszenia</t>
  </si>
  <si>
    <t>wg parametrów poz. 24 Szczegółowego opisu przedmiotu zamówienia – zał. 3. do Zaproszenia</t>
  </si>
  <si>
    <t>wg parametrów poz. 23 Szczegółowego opisu przedmiotu zamówienia – zał. 3. do Zaproszenia</t>
  </si>
  <si>
    <t>wg parametrów poz. 22 Szczegółowego opisu przedmiotu zamówienia – zał. 3. do Zaproszenia</t>
  </si>
  <si>
    <t>wg parametrów poz. 21 Szczegółowego opisu przedmiotu zamówienia – zał. 3. do Zaproszenia</t>
  </si>
  <si>
    <t>wg parametrów poz. 20 Szczegółowego opisu przedmiotu zamówienia – zał. 3. do Zaproszenia</t>
  </si>
  <si>
    <t>wg parametrów poz. 19 Szczegółowego opisu przedmiotu zamówienia – zał. 3. do Zaproszenia</t>
  </si>
  <si>
    <t>wg parametrów poz. 18 Szczegółowego opisu przedmiotu zamówienia – zał. 3. do Zaproszenia</t>
  </si>
  <si>
    <t>wg parametrów poz. 17 Szczegółowego opisu przedmiotu zamówienia – zał. 3. do Zaproszenia</t>
  </si>
  <si>
    <t>wg parametrów poz. 16 Szczegółowego opisu przedmiotu zamówienia – zał. 3. do Zaproszenia</t>
  </si>
  <si>
    <t>wg parametrów poz. 15 Szczegółowego opisu przedmiotu zamówienia – zał. 3. do Zaproszenia</t>
  </si>
  <si>
    <t>wg parametrów poz. 14 Szczegółowego opisu przedmiotu zamówienia – zał. 3. do Zaproszenia</t>
  </si>
  <si>
    <t>wg parametrów poz. 13 Szczegółowego opisu przedmiotu zamówienia – zał. 3. do Zaproszenia</t>
  </si>
  <si>
    <t>wg parametrów poz. 12 Szczegółowego opisu przedmiotu zamówienia – zał. 3. do Zaproszenia</t>
  </si>
  <si>
    <t>wg parametrów poz. 11 Szczegółowego opisu przedmiotu zamówienia – zał. 3. do Zaproszenia</t>
  </si>
  <si>
    <t>wg parametrów poz. 10 Szczegółowego opisu przedmiotu zamówienia – zał. 3. do Zaproszenia</t>
  </si>
  <si>
    <t>wg parametrów poz. 9 Szczegółowego opisu przedmiotu zamówienia – zał. 3. do Zaproszenia</t>
  </si>
  <si>
    <r>
      <t xml:space="preserve"> </t>
    </r>
    <r>
      <rPr>
        <sz val="9"/>
        <color theme="1"/>
        <rFont val="Garamond"/>
        <family val="1"/>
        <charset val="238"/>
      </rPr>
      <t>(suma wartości poz. 1-26)</t>
    </r>
  </si>
  <si>
    <t>Marka i model a w przypadku ich braku inne dane pozwalające zidentyfikować produkt oraz dodatkowo jeśli to możliwe  zdjęcie poglądowe oferowanego produktu</t>
  </si>
  <si>
    <t>Cena jednostkowa netto</t>
  </si>
  <si>
    <t>% Vat</t>
  </si>
  <si>
    <t>(kol. 7 + kwota VAT)</t>
  </si>
  <si>
    <t>x</t>
  </si>
  <si>
    <t>1. Zaoferowany przedmiot zamówienia spełnia wymagania Zmawiającego wskazane w szczegółowym opisie przedmiotu zamówienia – załącznik nr 3 do Zaproszenia,
2. Okres gwarancji jakości na dostarczony sprzęt wynosi 24 miesiące. 
3. Zobowiązuję się do realizacji przedmiotu zamówienia w terminie wskazanym w Zaproszeniu.</t>
  </si>
  <si>
    <t>…………………………………………</t>
  </si>
  <si>
    <t>(podpis)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</si>
</sst>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b/>
      <sz val="7"/>
      <name val="Garamond"/>
      <family val="1"/>
      <charset val="238"/>
    </font>
    <font>
      <b/>
      <sz val="11.5"/>
      <name val="Garamond"/>
      <family val="1"/>
      <charset val="238"/>
    </font>
    <font>
      <b/>
      <sz val="11.5"/>
      <color rgb="FF000000"/>
      <name val="Garamond"/>
      <family val="1"/>
      <charset val="238"/>
    </font>
    <font>
      <b/>
      <sz val="11"/>
      <color rgb="FF000000"/>
      <name val="Garamond"/>
      <family val="1"/>
      <charset val="238"/>
    </font>
    <font>
      <b/>
      <sz val="9"/>
      <color rgb="FF000000"/>
      <name val="Garamond"/>
      <family val="1"/>
      <charset val="238"/>
    </font>
    <font>
      <b/>
      <sz val="9"/>
      <color theme="1"/>
      <name val="Garamond"/>
      <family val="1"/>
      <charset val="238"/>
    </font>
    <font>
      <sz val="9"/>
      <color rgb="FF000000"/>
      <name val="Garamond"/>
      <family val="1"/>
      <charset val="238"/>
    </font>
    <font>
      <sz val="9"/>
      <color theme="1"/>
      <name val="Garamond"/>
      <family val="1"/>
      <charset val="238"/>
    </font>
    <font>
      <sz val="11.5"/>
      <color theme="1"/>
      <name val="Garamond"/>
      <family val="1"/>
      <charset val="238"/>
    </font>
    <font>
      <sz val="8"/>
      <name val="Garamond"/>
      <family val="1"/>
      <charset val="238"/>
    </font>
    <font>
      <sz val="11.5"/>
      <color rgb="FF000000"/>
      <name val="Garamond"/>
      <family val="1"/>
      <charset val="238"/>
    </font>
    <font>
      <sz val="8"/>
      <name val="Calibri"/>
      <family val="2"/>
      <scheme val="minor"/>
    </font>
    <font>
      <sz val="11"/>
      <color theme="1"/>
      <name val="Garamond"/>
      <family val="1"/>
      <charset val="238"/>
    </font>
    <font>
      <b/>
      <sz val="9"/>
      <name val="Garamond"/>
      <family val="1"/>
      <charset val="238"/>
    </font>
    <font>
      <sz val="11"/>
      <color theme="1"/>
      <name val="Calibri"/>
      <family val="2"/>
      <scheme val="minor"/>
    </font>
    <font>
      <i/>
      <sz val="11.5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indent="2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2" borderId="4" xfId="0" applyFont="1" applyFill="1" applyBorder="1" applyAlignment="1">
      <alignment horizontal="right" vertical="center" wrapText="1" indent="1"/>
    </xf>
    <xf numFmtId="0" fontId="6" fillId="2" borderId="5" xfId="0" applyFont="1" applyFill="1" applyBorder="1" applyAlignment="1">
      <alignment horizontal="right" vertical="center" wrapText="1" indent="1"/>
    </xf>
    <xf numFmtId="0" fontId="6" fillId="2" borderId="6" xfId="0" applyFont="1" applyFill="1" applyBorder="1" applyAlignment="1">
      <alignment horizontal="right" vertical="center" wrapText="1" indent="1"/>
    </xf>
    <xf numFmtId="43" fontId="10" fillId="3" borderId="2" xfId="1" applyFont="1" applyFill="1" applyBorder="1" applyAlignment="1">
      <alignment horizontal="center" vertical="center" wrapText="1"/>
    </xf>
    <xf numFmtId="43" fontId="10" fillId="3" borderId="3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3" fontId="14" fillId="2" borderId="2" xfId="1" applyFont="1" applyFill="1" applyBorder="1" applyAlignment="1">
      <alignment horizontal="center" vertical="center" wrapText="1"/>
    </xf>
    <xf numFmtId="43" fontId="14" fillId="2" borderId="3" xfId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view="pageBreakPreview" topLeftCell="A21" zoomScaleNormal="100" zoomScaleSheetLayoutView="100" workbookViewId="0">
      <selection activeCell="B26" sqref="B26"/>
    </sheetView>
  </sheetViews>
  <sheetFormatPr defaultRowHeight="15" x14ac:dyDescent="0.25"/>
  <cols>
    <col min="1" max="1" width="6" customWidth="1"/>
    <col min="2" max="2" width="28" customWidth="1"/>
    <col min="3" max="3" width="8.42578125" customWidth="1"/>
    <col min="4" max="4" width="6.140625" customWidth="1"/>
    <col min="5" max="5" width="21.7109375" customWidth="1"/>
    <col min="6" max="6" width="14.42578125" customWidth="1"/>
    <col min="7" max="8" width="16" style="4" customWidth="1"/>
    <col min="9" max="9" width="17.28515625" customWidth="1"/>
    <col min="10" max="10" width="36.5703125" customWidth="1"/>
  </cols>
  <sheetData>
    <row r="1" spans="1:9" x14ac:dyDescent="0.25">
      <c r="A1" s="1"/>
    </row>
    <row r="2" spans="1:9" x14ac:dyDescent="0.25">
      <c r="I2" s="2" t="s">
        <v>19</v>
      </c>
    </row>
    <row r="3" spans="1:9" x14ac:dyDescent="0.25">
      <c r="A3" s="23" t="s">
        <v>0</v>
      </c>
      <c r="B3" s="23"/>
      <c r="C3" s="23"/>
      <c r="D3" s="23"/>
      <c r="E3" s="23"/>
      <c r="F3" s="23"/>
      <c r="G3" s="23"/>
      <c r="H3" s="23"/>
      <c r="I3" s="23"/>
    </row>
    <row r="4" spans="1:9" ht="46.5" customHeight="1" x14ac:dyDescent="0.25">
      <c r="A4" s="21" t="s">
        <v>20</v>
      </c>
      <c r="B4" s="22"/>
      <c r="C4" s="22"/>
      <c r="D4" s="22"/>
      <c r="E4" s="22"/>
      <c r="F4" s="22"/>
      <c r="G4" s="22"/>
      <c r="H4" s="9"/>
    </row>
    <row r="5" spans="1:9" x14ac:dyDescent="0.25">
      <c r="A5" s="3"/>
    </row>
    <row r="6" spans="1:9" x14ac:dyDescent="0.25">
      <c r="A6" s="33" t="s">
        <v>1</v>
      </c>
      <c r="B6" s="33" t="s">
        <v>2</v>
      </c>
      <c r="C6" s="33" t="s">
        <v>3</v>
      </c>
      <c r="D6" s="33" t="s">
        <v>4</v>
      </c>
      <c r="E6" s="33" t="s">
        <v>92</v>
      </c>
      <c r="F6" s="37" t="s">
        <v>93</v>
      </c>
      <c r="G6" s="10" t="s">
        <v>5</v>
      </c>
      <c r="H6" s="37" t="s">
        <v>94</v>
      </c>
      <c r="I6" s="10" t="s">
        <v>7</v>
      </c>
    </row>
    <row r="7" spans="1:9" ht="77.25" customHeight="1" x14ac:dyDescent="0.25">
      <c r="A7" s="33"/>
      <c r="B7" s="33"/>
      <c r="C7" s="33"/>
      <c r="D7" s="33"/>
      <c r="E7" s="33"/>
      <c r="F7" s="38"/>
      <c r="G7" s="11" t="s">
        <v>6</v>
      </c>
      <c r="H7" s="38"/>
      <c r="I7" s="11" t="s">
        <v>95</v>
      </c>
    </row>
    <row r="8" spans="1:9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</row>
    <row r="9" spans="1:9" x14ac:dyDescent="0.25">
      <c r="A9" s="25" t="s">
        <v>8</v>
      </c>
      <c r="B9" s="8" t="s">
        <v>21</v>
      </c>
      <c r="C9" s="26" t="s">
        <v>9</v>
      </c>
      <c r="D9" s="27">
        <v>21</v>
      </c>
      <c r="E9" s="28"/>
      <c r="F9" s="29"/>
      <c r="G9" s="24">
        <f>D9*F9</f>
        <v>0</v>
      </c>
      <c r="H9" s="31"/>
      <c r="I9" s="24">
        <f>G9+(H9%*G9)</f>
        <v>0</v>
      </c>
    </row>
    <row r="10" spans="1:9" ht="36" x14ac:dyDescent="0.25">
      <c r="A10" s="25"/>
      <c r="B10" s="6" t="s">
        <v>65</v>
      </c>
      <c r="C10" s="26"/>
      <c r="D10" s="27"/>
      <c r="E10" s="28"/>
      <c r="F10" s="29"/>
      <c r="G10" s="24"/>
      <c r="H10" s="32"/>
      <c r="I10" s="24"/>
    </row>
    <row r="11" spans="1:9" x14ac:dyDescent="0.25">
      <c r="A11" s="25" t="s">
        <v>10</v>
      </c>
      <c r="B11" s="5" t="s">
        <v>22</v>
      </c>
      <c r="C11" s="34" t="s">
        <v>9</v>
      </c>
      <c r="D11" s="27">
        <v>32</v>
      </c>
      <c r="E11" s="28"/>
      <c r="F11" s="29"/>
      <c r="G11" s="24">
        <f>D11*F11</f>
        <v>0</v>
      </c>
      <c r="H11" s="31"/>
      <c r="I11" s="24">
        <f t="shared" ref="I11" si="0">G11+(H11%*G11)</f>
        <v>0</v>
      </c>
    </row>
    <row r="12" spans="1:9" ht="36" x14ac:dyDescent="0.25">
      <c r="A12" s="25"/>
      <c r="B12" s="6" t="s">
        <v>66</v>
      </c>
      <c r="C12" s="34"/>
      <c r="D12" s="27"/>
      <c r="E12" s="28"/>
      <c r="F12" s="29"/>
      <c r="G12" s="24"/>
      <c r="H12" s="32"/>
      <c r="I12" s="24"/>
    </row>
    <row r="13" spans="1:9" x14ac:dyDescent="0.25">
      <c r="A13" s="25" t="s">
        <v>11</v>
      </c>
      <c r="B13" s="5" t="s">
        <v>23</v>
      </c>
      <c r="C13" s="26" t="s">
        <v>9</v>
      </c>
      <c r="D13" s="27">
        <v>52</v>
      </c>
      <c r="E13" s="28"/>
      <c r="F13" s="29"/>
      <c r="G13" s="24">
        <f t="shared" ref="G13" si="1">D13*F13</f>
        <v>0</v>
      </c>
      <c r="H13" s="31"/>
      <c r="I13" s="24">
        <f t="shared" ref="I13" si="2">G13+(H13%*G13)</f>
        <v>0</v>
      </c>
    </row>
    <row r="14" spans="1:9" ht="36" x14ac:dyDescent="0.25">
      <c r="A14" s="25"/>
      <c r="B14" s="6" t="s">
        <v>67</v>
      </c>
      <c r="C14" s="26"/>
      <c r="D14" s="27"/>
      <c r="E14" s="28"/>
      <c r="F14" s="29"/>
      <c r="G14" s="24"/>
      <c r="H14" s="32"/>
      <c r="I14" s="24"/>
    </row>
    <row r="15" spans="1:9" x14ac:dyDescent="0.25">
      <c r="A15" s="25" t="s">
        <v>12</v>
      </c>
      <c r="B15" s="5" t="s">
        <v>24</v>
      </c>
      <c r="C15" s="26" t="s">
        <v>17</v>
      </c>
      <c r="D15" s="27">
        <v>2</v>
      </c>
      <c r="E15" s="28"/>
      <c r="F15" s="28"/>
      <c r="G15" s="24">
        <f t="shared" ref="G15" si="3">D15*F15</f>
        <v>0</v>
      </c>
      <c r="H15" s="31"/>
      <c r="I15" s="24">
        <f t="shared" ref="I15" si="4">G15+(H15%*G15)</f>
        <v>0</v>
      </c>
    </row>
    <row r="16" spans="1:9" ht="36" x14ac:dyDescent="0.25">
      <c r="A16" s="25"/>
      <c r="B16" s="6" t="s">
        <v>68</v>
      </c>
      <c r="C16" s="26"/>
      <c r="D16" s="27"/>
      <c r="E16" s="28"/>
      <c r="F16" s="28"/>
      <c r="G16" s="24"/>
      <c r="H16" s="32"/>
      <c r="I16" s="24"/>
    </row>
    <row r="17" spans="1:9" x14ac:dyDescent="0.25">
      <c r="A17" s="25" t="s">
        <v>13</v>
      </c>
      <c r="B17" s="5" t="s">
        <v>25</v>
      </c>
      <c r="C17" s="26" t="s">
        <v>9</v>
      </c>
      <c r="D17" s="27">
        <v>6</v>
      </c>
      <c r="E17" s="28"/>
      <c r="F17" s="28"/>
      <c r="G17" s="24">
        <f t="shared" ref="G17" si="5">D17*F17</f>
        <v>0</v>
      </c>
      <c r="H17" s="31"/>
      <c r="I17" s="24">
        <f t="shared" ref="I17" si="6">G17+(H17%*G17)</f>
        <v>0</v>
      </c>
    </row>
    <row r="18" spans="1:9" ht="36" x14ac:dyDescent="0.25">
      <c r="A18" s="25"/>
      <c r="B18" s="7" t="s">
        <v>69</v>
      </c>
      <c r="C18" s="26"/>
      <c r="D18" s="27"/>
      <c r="E18" s="28"/>
      <c r="F18" s="28"/>
      <c r="G18" s="24"/>
      <c r="H18" s="32"/>
      <c r="I18" s="24"/>
    </row>
    <row r="19" spans="1:9" ht="30" customHeight="1" x14ac:dyDescent="0.25">
      <c r="A19" s="25" t="s">
        <v>14</v>
      </c>
      <c r="B19" s="8" t="s">
        <v>26</v>
      </c>
      <c r="C19" s="26" t="s">
        <v>9</v>
      </c>
      <c r="D19" s="27">
        <v>6</v>
      </c>
      <c r="E19" s="30"/>
      <c r="F19" s="30"/>
      <c r="G19" s="24">
        <f t="shared" ref="G19" si="7">D19*F19</f>
        <v>0</v>
      </c>
      <c r="H19" s="31"/>
      <c r="I19" s="24">
        <f t="shared" ref="I19" si="8">G19+(H19%*G19)</f>
        <v>0</v>
      </c>
    </row>
    <row r="20" spans="1:9" ht="36" x14ac:dyDescent="0.25">
      <c r="A20" s="25"/>
      <c r="B20" s="7" t="s">
        <v>70</v>
      </c>
      <c r="C20" s="26"/>
      <c r="D20" s="27"/>
      <c r="E20" s="30"/>
      <c r="F20" s="30"/>
      <c r="G20" s="24"/>
      <c r="H20" s="32"/>
      <c r="I20" s="24"/>
    </row>
    <row r="21" spans="1:9" x14ac:dyDescent="0.25">
      <c r="A21" s="25" t="s">
        <v>15</v>
      </c>
      <c r="B21" s="8" t="s">
        <v>27</v>
      </c>
      <c r="C21" s="26" t="s">
        <v>9</v>
      </c>
      <c r="D21" s="27">
        <v>6</v>
      </c>
      <c r="E21" s="28"/>
      <c r="F21" s="29"/>
      <c r="G21" s="24">
        <f t="shared" ref="G21" si="9">D21*F21</f>
        <v>0</v>
      </c>
      <c r="H21" s="31"/>
      <c r="I21" s="24">
        <f t="shared" ref="I21" si="10">G21+(H21%*G21)</f>
        <v>0</v>
      </c>
    </row>
    <row r="22" spans="1:9" ht="36" x14ac:dyDescent="0.25">
      <c r="A22" s="25"/>
      <c r="B22" s="6" t="s">
        <v>71</v>
      </c>
      <c r="C22" s="26"/>
      <c r="D22" s="27"/>
      <c r="E22" s="28"/>
      <c r="F22" s="29"/>
      <c r="G22" s="24"/>
      <c r="H22" s="32"/>
      <c r="I22" s="24"/>
    </row>
    <row r="23" spans="1:9" x14ac:dyDescent="0.25">
      <c r="A23" s="25" t="s">
        <v>16</v>
      </c>
      <c r="B23" s="8" t="s">
        <v>28</v>
      </c>
      <c r="C23" s="26" t="s">
        <v>9</v>
      </c>
      <c r="D23" s="27">
        <v>4</v>
      </c>
      <c r="E23" s="28"/>
      <c r="F23" s="29"/>
      <c r="G23" s="24">
        <f t="shared" ref="G23" si="11">D23*F23</f>
        <v>0</v>
      </c>
      <c r="H23" s="31"/>
      <c r="I23" s="24">
        <f t="shared" ref="I23" si="12">G23+(H23%*G23)</f>
        <v>0</v>
      </c>
    </row>
    <row r="24" spans="1:9" ht="36" x14ac:dyDescent="0.25">
      <c r="A24" s="25"/>
      <c r="B24" s="6" t="s">
        <v>72</v>
      </c>
      <c r="C24" s="26"/>
      <c r="D24" s="27"/>
      <c r="E24" s="28"/>
      <c r="F24" s="29"/>
      <c r="G24" s="24"/>
      <c r="H24" s="32"/>
      <c r="I24" s="24"/>
    </row>
    <row r="25" spans="1:9" x14ac:dyDescent="0.25">
      <c r="A25" s="25" t="s">
        <v>47</v>
      </c>
      <c r="B25" s="8" t="s">
        <v>29</v>
      </c>
      <c r="C25" s="26" t="s">
        <v>17</v>
      </c>
      <c r="D25" s="27">
        <v>1</v>
      </c>
      <c r="E25" s="28"/>
      <c r="F25" s="29"/>
      <c r="G25" s="24">
        <f t="shared" ref="G25" si="13">D25*F25</f>
        <v>0</v>
      </c>
      <c r="H25" s="31"/>
      <c r="I25" s="24">
        <f t="shared" ref="I25" si="14">G25+(H25%*G25)</f>
        <v>0</v>
      </c>
    </row>
    <row r="26" spans="1:9" ht="36" x14ac:dyDescent="0.25">
      <c r="A26" s="25"/>
      <c r="B26" s="6" t="s">
        <v>90</v>
      </c>
      <c r="C26" s="26"/>
      <c r="D26" s="27"/>
      <c r="E26" s="28"/>
      <c r="F26" s="29"/>
      <c r="G26" s="24"/>
      <c r="H26" s="32"/>
      <c r="I26" s="24"/>
    </row>
    <row r="27" spans="1:9" x14ac:dyDescent="0.25">
      <c r="A27" s="25" t="s">
        <v>48</v>
      </c>
      <c r="B27" s="8" t="s">
        <v>30</v>
      </c>
      <c r="C27" s="26" t="s">
        <v>9</v>
      </c>
      <c r="D27" s="27">
        <v>2</v>
      </c>
      <c r="E27" s="28"/>
      <c r="F27" s="29"/>
      <c r="G27" s="24">
        <f t="shared" ref="G27" si="15">D27*F27</f>
        <v>0</v>
      </c>
      <c r="H27" s="31"/>
      <c r="I27" s="24">
        <f t="shared" ref="I27" si="16">G27+(H27%*G27)</f>
        <v>0</v>
      </c>
    </row>
    <row r="28" spans="1:9" ht="36" x14ac:dyDescent="0.25">
      <c r="A28" s="25"/>
      <c r="B28" s="6" t="s">
        <v>89</v>
      </c>
      <c r="C28" s="26"/>
      <c r="D28" s="27"/>
      <c r="E28" s="28"/>
      <c r="F28" s="29"/>
      <c r="G28" s="24"/>
      <c r="H28" s="32"/>
      <c r="I28" s="24"/>
    </row>
    <row r="29" spans="1:9" x14ac:dyDescent="0.25">
      <c r="A29" s="25" t="s">
        <v>49</v>
      </c>
      <c r="B29" s="8" t="s">
        <v>31</v>
      </c>
      <c r="C29" s="26" t="s">
        <v>17</v>
      </c>
      <c r="D29" s="27">
        <v>2</v>
      </c>
      <c r="E29" s="28"/>
      <c r="F29" s="29"/>
      <c r="G29" s="24">
        <f t="shared" ref="G29" si="17">D29*F29</f>
        <v>0</v>
      </c>
      <c r="H29" s="31"/>
      <c r="I29" s="24">
        <f t="shared" ref="I29" si="18">G29+(H29%*G29)</f>
        <v>0</v>
      </c>
    </row>
    <row r="30" spans="1:9" ht="36" x14ac:dyDescent="0.25">
      <c r="A30" s="25"/>
      <c r="B30" s="6" t="s">
        <v>88</v>
      </c>
      <c r="C30" s="26"/>
      <c r="D30" s="27"/>
      <c r="E30" s="28"/>
      <c r="F30" s="29"/>
      <c r="G30" s="24"/>
      <c r="H30" s="32"/>
      <c r="I30" s="24"/>
    </row>
    <row r="31" spans="1:9" x14ac:dyDescent="0.25">
      <c r="A31" s="25" t="s">
        <v>50</v>
      </c>
      <c r="B31" s="8" t="s">
        <v>32</v>
      </c>
      <c r="C31" s="26" t="s">
        <v>9</v>
      </c>
      <c r="D31" s="27">
        <v>1</v>
      </c>
      <c r="E31" s="28"/>
      <c r="F31" s="29"/>
      <c r="G31" s="24">
        <f t="shared" ref="G31" si="19">D31*F31</f>
        <v>0</v>
      </c>
      <c r="H31" s="31"/>
      <c r="I31" s="24">
        <f t="shared" ref="I31" si="20">G31+(H31%*G31)</f>
        <v>0</v>
      </c>
    </row>
    <row r="32" spans="1:9" ht="36" x14ac:dyDescent="0.25">
      <c r="A32" s="25"/>
      <c r="B32" s="6" t="s">
        <v>87</v>
      </c>
      <c r="C32" s="26"/>
      <c r="D32" s="27"/>
      <c r="E32" s="28"/>
      <c r="F32" s="29"/>
      <c r="G32" s="24"/>
      <c r="H32" s="32"/>
      <c r="I32" s="24"/>
    </row>
    <row r="33" spans="1:9" x14ac:dyDescent="0.25">
      <c r="A33" s="25" t="s">
        <v>51</v>
      </c>
      <c r="B33" s="8" t="s">
        <v>33</v>
      </c>
      <c r="C33" s="26" t="s">
        <v>9</v>
      </c>
      <c r="D33" s="27">
        <v>1</v>
      </c>
      <c r="E33" s="28"/>
      <c r="F33" s="29"/>
      <c r="G33" s="24">
        <f t="shared" ref="G33" si="21">D33*F33</f>
        <v>0</v>
      </c>
      <c r="H33" s="31"/>
      <c r="I33" s="24">
        <f t="shared" ref="I33" si="22">G33+(H33%*G33)</f>
        <v>0</v>
      </c>
    </row>
    <row r="34" spans="1:9" ht="36" x14ac:dyDescent="0.25">
      <c r="A34" s="25"/>
      <c r="B34" s="6" t="s">
        <v>86</v>
      </c>
      <c r="C34" s="26"/>
      <c r="D34" s="27"/>
      <c r="E34" s="28"/>
      <c r="F34" s="29"/>
      <c r="G34" s="24"/>
      <c r="H34" s="32"/>
      <c r="I34" s="24"/>
    </row>
    <row r="35" spans="1:9" x14ac:dyDescent="0.25">
      <c r="A35" s="25" t="s">
        <v>52</v>
      </c>
      <c r="B35" s="8" t="s">
        <v>34</v>
      </c>
      <c r="C35" s="26" t="s">
        <v>9</v>
      </c>
      <c r="D35" s="27">
        <v>16</v>
      </c>
      <c r="E35" s="28"/>
      <c r="F35" s="29"/>
      <c r="G35" s="24">
        <f t="shared" ref="G35" si="23">D35*F35</f>
        <v>0</v>
      </c>
      <c r="H35" s="31"/>
      <c r="I35" s="24">
        <f t="shared" ref="I35" si="24">G35+(H35%*G35)</f>
        <v>0</v>
      </c>
    </row>
    <row r="36" spans="1:9" ht="36" x14ac:dyDescent="0.25">
      <c r="A36" s="25"/>
      <c r="B36" s="6" t="s">
        <v>85</v>
      </c>
      <c r="C36" s="26"/>
      <c r="D36" s="27"/>
      <c r="E36" s="28"/>
      <c r="F36" s="29"/>
      <c r="G36" s="24"/>
      <c r="H36" s="32"/>
      <c r="I36" s="24"/>
    </row>
    <row r="37" spans="1:9" x14ac:dyDescent="0.25">
      <c r="A37" s="25" t="s">
        <v>53</v>
      </c>
      <c r="B37" s="8" t="s">
        <v>35</v>
      </c>
      <c r="C37" s="26" t="s">
        <v>17</v>
      </c>
      <c r="D37" s="27">
        <v>4</v>
      </c>
      <c r="E37" s="28"/>
      <c r="F37" s="29"/>
      <c r="G37" s="24">
        <f t="shared" ref="G37" si="25">D37*F37</f>
        <v>0</v>
      </c>
      <c r="H37" s="31"/>
      <c r="I37" s="24">
        <f t="shared" ref="I37" si="26">G37+(H37%*G37)</f>
        <v>0</v>
      </c>
    </row>
    <row r="38" spans="1:9" ht="36" x14ac:dyDescent="0.25">
      <c r="A38" s="25"/>
      <c r="B38" s="6" t="s">
        <v>84</v>
      </c>
      <c r="C38" s="26"/>
      <c r="D38" s="27"/>
      <c r="E38" s="28"/>
      <c r="F38" s="29"/>
      <c r="G38" s="24"/>
      <c r="H38" s="32"/>
      <c r="I38" s="24"/>
    </row>
    <row r="39" spans="1:9" x14ac:dyDescent="0.25">
      <c r="A39" s="25" t="s">
        <v>54</v>
      </c>
      <c r="B39" s="8" t="s">
        <v>36</v>
      </c>
      <c r="C39" s="26" t="s">
        <v>9</v>
      </c>
      <c r="D39" s="27">
        <v>4</v>
      </c>
      <c r="E39" s="28"/>
      <c r="F39" s="29"/>
      <c r="G39" s="24">
        <f t="shared" ref="G39" si="27">D39*F39</f>
        <v>0</v>
      </c>
      <c r="H39" s="31"/>
      <c r="I39" s="24">
        <f t="shared" ref="I39" si="28">G39+(H39%*G39)</f>
        <v>0</v>
      </c>
    </row>
    <row r="40" spans="1:9" ht="36" x14ac:dyDescent="0.25">
      <c r="A40" s="25"/>
      <c r="B40" s="6" t="s">
        <v>83</v>
      </c>
      <c r="C40" s="26"/>
      <c r="D40" s="27"/>
      <c r="E40" s="28"/>
      <c r="F40" s="29"/>
      <c r="G40" s="24"/>
      <c r="H40" s="32"/>
      <c r="I40" s="24"/>
    </row>
    <row r="41" spans="1:9" x14ac:dyDescent="0.25">
      <c r="A41" s="25" t="s">
        <v>55</v>
      </c>
      <c r="B41" s="8" t="s">
        <v>37</v>
      </c>
      <c r="C41" s="26" t="s">
        <v>9</v>
      </c>
      <c r="D41" s="27">
        <v>4</v>
      </c>
      <c r="E41" s="28"/>
      <c r="F41" s="29"/>
      <c r="G41" s="24">
        <f t="shared" ref="G41" si="29">D41*F41</f>
        <v>0</v>
      </c>
      <c r="H41" s="31"/>
      <c r="I41" s="24">
        <f t="shared" ref="I41" si="30">G41+(H41%*G41)</f>
        <v>0</v>
      </c>
    </row>
    <row r="42" spans="1:9" ht="36" x14ac:dyDescent="0.25">
      <c r="A42" s="25"/>
      <c r="B42" s="6" t="s">
        <v>82</v>
      </c>
      <c r="C42" s="26"/>
      <c r="D42" s="27"/>
      <c r="E42" s="28"/>
      <c r="F42" s="29"/>
      <c r="G42" s="24"/>
      <c r="H42" s="32"/>
      <c r="I42" s="24"/>
    </row>
    <row r="43" spans="1:9" x14ac:dyDescent="0.25">
      <c r="A43" s="25" t="s">
        <v>56</v>
      </c>
      <c r="B43" s="8" t="s">
        <v>38</v>
      </c>
      <c r="C43" s="26" t="s">
        <v>9</v>
      </c>
      <c r="D43" s="27">
        <v>8</v>
      </c>
      <c r="E43" s="28"/>
      <c r="F43" s="29"/>
      <c r="G43" s="24">
        <f t="shared" ref="G43" si="31">D43*F43</f>
        <v>0</v>
      </c>
      <c r="H43" s="31"/>
      <c r="I43" s="24">
        <f t="shared" ref="I43" si="32">G43+(H43%*G43)</f>
        <v>0</v>
      </c>
    </row>
    <row r="44" spans="1:9" ht="36" x14ac:dyDescent="0.25">
      <c r="A44" s="25"/>
      <c r="B44" s="6" t="s">
        <v>81</v>
      </c>
      <c r="C44" s="26"/>
      <c r="D44" s="27"/>
      <c r="E44" s="28"/>
      <c r="F44" s="29"/>
      <c r="G44" s="24"/>
      <c r="H44" s="32"/>
      <c r="I44" s="24"/>
    </row>
    <row r="45" spans="1:9" ht="30" x14ac:dyDescent="0.25">
      <c r="A45" s="25" t="s">
        <v>57</v>
      </c>
      <c r="B45" s="8" t="s">
        <v>39</v>
      </c>
      <c r="C45" s="26" t="s">
        <v>9</v>
      </c>
      <c r="D45" s="27">
        <v>4</v>
      </c>
      <c r="E45" s="28"/>
      <c r="F45" s="29"/>
      <c r="G45" s="24">
        <f t="shared" ref="G45" si="33">D45*F45</f>
        <v>0</v>
      </c>
      <c r="H45" s="31"/>
      <c r="I45" s="24">
        <f t="shared" ref="I45" si="34">G45+(H45%*G45)</f>
        <v>0</v>
      </c>
    </row>
    <row r="46" spans="1:9" ht="36" x14ac:dyDescent="0.25">
      <c r="A46" s="25"/>
      <c r="B46" s="6" t="s">
        <v>80</v>
      </c>
      <c r="C46" s="26"/>
      <c r="D46" s="27"/>
      <c r="E46" s="28"/>
      <c r="F46" s="29"/>
      <c r="G46" s="24"/>
      <c r="H46" s="32"/>
      <c r="I46" s="24"/>
    </row>
    <row r="47" spans="1:9" x14ac:dyDescent="0.25">
      <c r="A47" s="25" t="s">
        <v>58</v>
      </c>
      <c r="B47" s="8" t="s">
        <v>40</v>
      </c>
      <c r="C47" s="26" t="s">
        <v>9</v>
      </c>
      <c r="D47" s="27">
        <v>80</v>
      </c>
      <c r="E47" s="28"/>
      <c r="F47" s="29"/>
      <c r="G47" s="24">
        <f t="shared" ref="G47" si="35">D47*F47</f>
        <v>0</v>
      </c>
      <c r="H47" s="31"/>
      <c r="I47" s="24">
        <f t="shared" ref="I47" si="36">G47+(H47%*G47)</f>
        <v>0</v>
      </c>
    </row>
    <row r="48" spans="1:9" ht="36" x14ac:dyDescent="0.25">
      <c r="A48" s="25"/>
      <c r="B48" s="6" t="s">
        <v>79</v>
      </c>
      <c r="C48" s="26"/>
      <c r="D48" s="27"/>
      <c r="E48" s="28"/>
      <c r="F48" s="29"/>
      <c r="G48" s="24"/>
      <c r="H48" s="32"/>
      <c r="I48" s="24"/>
    </row>
    <row r="49" spans="1:9" ht="30" x14ac:dyDescent="0.25">
      <c r="A49" s="25" t="s">
        <v>59</v>
      </c>
      <c r="B49" s="8" t="s">
        <v>41</v>
      </c>
      <c r="C49" s="26" t="s">
        <v>9</v>
      </c>
      <c r="D49" s="27">
        <v>2</v>
      </c>
      <c r="E49" s="28"/>
      <c r="F49" s="29"/>
      <c r="G49" s="24">
        <f t="shared" ref="G49" si="37">D49*F49</f>
        <v>0</v>
      </c>
      <c r="H49" s="31"/>
      <c r="I49" s="24">
        <f t="shared" ref="I49" si="38">G49+(H49%*G49)</f>
        <v>0</v>
      </c>
    </row>
    <row r="50" spans="1:9" ht="36" x14ac:dyDescent="0.25">
      <c r="A50" s="25"/>
      <c r="B50" s="6" t="s">
        <v>78</v>
      </c>
      <c r="C50" s="26"/>
      <c r="D50" s="27"/>
      <c r="E50" s="28"/>
      <c r="F50" s="29"/>
      <c r="G50" s="24"/>
      <c r="H50" s="32"/>
      <c r="I50" s="24"/>
    </row>
    <row r="51" spans="1:9" x14ac:dyDescent="0.25">
      <c r="A51" s="25" t="s">
        <v>60</v>
      </c>
      <c r="B51" s="8" t="s">
        <v>42</v>
      </c>
      <c r="C51" s="26" t="s">
        <v>9</v>
      </c>
      <c r="D51" s="27">
        <v>2</v>
      </c>
      <c r="E51" s="28"/>
      <c r="F51" s="29"/>
      <c r="G51" s="24">
        <f t="shared" ref="G51" si="39">D51*F51</f>
        <v>0</v>
      </c>
      <c r="H51" s="31"/>
      <c r="I51" s="24">
        <f t="shared" ref="I51" si="40">G51+(H51%*G51)</f>
        <v>0</v>
      </c>
    </row>
    <row r="52" spans="1:9" ht="36" x14ac:dyDescent="0.25">
      <c r="A52" s="25"/>
      <c r="B52" s="6" t="s">
        <v>77</v>
      </c>
      <c r="C52" s="26"/>
      <c r="D52" s="27"/>
      <c r="E52" s="28"/>
      <c r="F52" s="29"/>
      <c r="G52" s="24"/>
      <c r="H52" s="32"/>
      <c r="I52" s="24"/>
    </row>
    <row r="53" spans="1:9" x14ac:dyDescent="0.25">
      <c r="A53" s="25" t="s">
        <v>61</v>
      </c>
      <c r="B53" s="8" t="s">
        <v>43</v>
      </c>
      <c r="C53" s="26" t="s">
        <v>9</v>
      </c>
      <c r="D53" s="27">
        <v>1</v>
      </c>
      <c r="E53" s="28"/>
      <c r="F53" s="29"/>
      <c r="G53" s="24">
        <f t="shared" ref="G53" si="41">D53*F53</f>
        <v>0</v>
      </c>
      <c r="H53" s="31"/>
      <c r="I53" s="24">
        <f t="shared" ref="I53" si="42">G53+(H53%*G53)</f>
        <v>0</v>
      </c>
    </row>
    <row r="54" spans="1:9" ht="36" x14ac:dyDescent="0.25">
      <c r="A54" s="25"/>
      <c r="B54" s="6" t="s">
        <v>76</v>
      </c>
      <c r="C54" s="26"/>
      <c r="D54" s="27"/>
      <c r="E54" s="28"/>
      <c r="F54" s="29"/>
      <c r="G54" s="24"/>
      <c r="H54" s="32"/>
      <c r="I54" s="24"/>
    </row>
    <row r="55" spans="1:9" x14ac:dyDescent="0.25">
      <c r="A55" s="25" t="s">
        <v>62</v>
      </c>
      <c r="B55" s="8" t="s">
        <v>44</v>
      </c>
      <c r="C55" s="26" t="s">
        <v>9</v>
      </c>
      <c r="D55" s="27">
        <v>1</v>
      </c>
      <c r="E55" s="28"/>
      <c r="F55" s="29"/>
      <c r="G55" s="24">
        <f t="shared" ref="G55" si="43">D55*F55</f>
        <v>0</v>
      </c>
      <c r="H55" s="31"/>
      <c r="I55" s="24">
        <f t="shared" ref="I55" si="44">G55+(H55%*G55)</f>
        <v>0</v>
      </c>
    </row>
    <row r="56" spans="1:9" ht="36" x14ac:dyDescent="0.25">
      <c r="A56" s="25"/>
      <c r="B56" s="6" t="s">
        <v>75</v>
      </c>
      <c r="C56" s="26"/>
      <c r="D56" s="27"/>
      <c r="E56" s="28"/>
      <c r="F56" s="29"/>
      <c r="G56" s="24"/>
      <c r="H56" s="32"/>
      <c r="I56" s="24"/>
    </row>
    <row r="57" spans="1:9" ht="30" x14ac:dyDescent="0.25">
      <c r="A57" s="25" t="s">
        <v>63</v>
      </c>
      <c r="B57" s="8" t="s">
        <v>45</v>
      </c>
      <c r="C57" s="26" t="s">
        <v>9</v>
      </c>
      <c r="D57" s="27">
        <v>4</v>
      </c>
      <c r="E57" s="28"/>
      <c r="F57" s="29"/>
      <c r="G57" s="24">
        <f t="shared" ref="G57:G59" si="45">D57*F57</f>
        <v>0</v>
      </c>
      <c r="H57" s="31"/>
      <c r="I57" s="24">
        <f t="shared" ref="I57" si="46">G57+(H57%*G57)</f>
        <v>0</v>
      </c>
    </row>
    <row r="58" spans="1:9" ht="36" x14ac:dyDescent="0.25">
      <c r="A58" s="25"/>
      <c r="B58" s="6" t="s">
        <v>74</v>
      </c>
      <c r="C58" s="26"/>
      <c r="D58" s="27"/>
      <c r="E58" s="28"/>
      <c r="F58" s="29"/>
      <c r="G58" s="24"/>
      <c r="H58" s="32"/>
      <c r="I58" s="24"/>
    </row>
    <row r="59" spans="1:9" x14ac:dyDescent="0.25">
      <c r="A59" s="25" t="s">
        <v>64</v>
      </c>
      <c r="B59" s="8" t="s">
        <v>46</v>
      </c>
      <c r="C59" s="26" t="s">
        <v>9</v>
      </c>
      <c r="D59" s="27">
        <v>14</v>
      </c>
      <c r="E59" s="28"/>
      <c r="F59" s="29"/>
      <c r="G59" s="24">
        <f t="shared" si="45"/>
        <v>0</v>
      </c>
      <c r="H59" s="31"/>
      <c r="I59" s="24">
        <f t="shared" ref="I59" si="47">G59+(H59%*G59)</f>
        <v>0</v>
      </c>
    </row>
    <row r="60" spans="1:9" ht="36" x14ac:dyDescent="0.25">
      <c r="A60" s="25"/>
      <c r="B60" s="6" t="s">
        <v>73</v>
      </c>
      <c r="C60" s="26"/>
      <c r="D60" s="27"/>
      <c r="E60" s="28"/>
      <c r="F60" s="29"/>
      <c r="G60" s="24"/>
      <c r="H60" s="32"/>
      <c r="I60" s="24"/>
    </row>
    <row r="61" spans="1:9" ht="15" customHeight="1" x14ac:dyDescent="0.25">
      <c r="A61" s="14" t="s">
        <v>18</v>
      </c>
      <c r="B61" s="15"/>
      <c r="C61" s="15"/>
      <c r="D61" s="15"/>
      <c r="E61" s="15"/>
      <c r="F61" s="16"/>
      <c r="G61" s="35">
        <f>SUM(G9:G60)</f>
        <v>0</v>
      </c>
      <c r="H61" s="17" t="s">
        <v>96</v>
      </c>
      <c r="I61" s="35">
        <f>SUM(I9:I60)</f>
        <v>0</v>
      </c>
    </row>
    <row r="62" spans="1:9" ht="15" customHeight="1" x14ac:dyDescent="0.25">
      <c r="A62" s="14" t="s">
        <v>91</v>
      </c>
      <c r="B62" s="15"/>
      <c r="C62" s="15"/>
      <c r="D62" s="15"/>
      <c r="E62" s="15"/>
      <c r="F62" s="16"/>
      <c r="G62" s="36"/>
      <c r="H62" s="18"/>
      <c r="I62" s="36"/>
    </row>
    <row r="63" spans="1:9" ht="75.75" customHeight="1" x14ac:dyDescent="0.25">
      <c r="A63" s="13" t="s">
        <v>97</v>
      </c>
      <c r="B63" s="13"/>
      <c r="C63" s="13"/>
      <c r="D63" s="13"/>
      <c r="E63" s="13"/>
      <c r="F63" s="13"/>
      <c r="G63" s="13"/>
      <c r="H63" s="13"/>
      <c r="I63" s="13"/>
    </row>
    <row r="64" spans="1:9" x14ac:dyDescent="0.25">
      <c r="G64" s="19" t="s">
        <v>98</v>
      </c>
      <c r="H64" s="19"/>
      <c r="I64" s="19"/>
    </row>
    <row r="65" spans="7:9" x14ac:dyDescent="0.25">
      <c r="G65" s="20" t="s">
        <v>99</v>
      </c>
      <c r="H65" s="20"/>
      <c r="I65" s="20"/>
    </row>
  </sheetData>
  <mergeCells count="225">
    <mergeCell ref="H21:H22"/>
    <mergeCell ref="H23:H24"/>
    <mergeCell ref="H25:H26"/>
    <mergeCell ref="H27:H28"/>
    <mergeCell ref="H6:H7"/>
    <mergeCell ref="F6:F7"/>
    <mergeCell ref="H9:H10"/>
    <mergeCell ref="H11:H12"/>
    <mergeCell ref="H13:H14"/>
    <mergeCell ref="G25:G26"/>
    <mergeCell ref="G21:G22"/>
    <mergeCell ref="G57:G58"/>
    <mergeCell ref="I57:I58"/>
    <mergeCell ref="A59:A60"/>
    <mergeCell ref="C59:C60"/>
    <mergeCell ref="D59:D60"/>
    <mergeCell ref="E59:E60"/>
    <mergeCell ref="F59:F60"/>
    <mergeCell ref="G59:G60"/>
    <mergeCell ref="I59:I60"/>
    <mergeCell ref="H57:H58"/>
    <mergeCell ref="H59:H60"/>
    <mergeCell ref="A57:A58"/>
    <mergeCell ref="C57:C58"/>
    <mergeCell ref="D57:D58"/>
    <mergeCell ref="E57:E58"/>
    <mergeCell ref="F57:F58"/>
    <mergeCell ref="G53:G54"/>
    <mergeCell ref="I53:I54"/>
    <mergeCell ref="A55:A56"/>
    <mergeCell ref="C55:C56"/>
    <mergeCell ref="D55:D56"/>
    <mergeCell ref="E55:E56"/>
    <mergeCell ref="F55:F56"/>
    <mergeCell ref="G55:G56"/>
    <mergeCell ref="I55:I56"/>
    <mergeCell ref="H53:H54"/>
    <mergeCell ref="H55:H56"/>
    <mergeCell ref="A53:A54"/>
    <mergeCell ref="C53:C54"/>
    <mergeCell ref="D53:D54"/>
    <mergeCell ref="E53:E54"/>
    <mergeCell ref="F53:F54"/>
    <mergeCell ref="G49:G50"/>
    <mergeCell ref="I49:I50"/>
    <mergeCell ref="A51:A52"/>
    <mergeCell ref="C51:C52"/>
    <mergeCell ref="D51:D52"/>
    <mergeCell ref="E51:E52"/>
    <mergeCell ref="F51:F52"/>
    <mergeCell ref="G51:G52"/>
    <mergeCell ref="I51:I52"/>
    <mergeCell ref="H49:H50"/>
    <mergeCell ref="H51:H52"/>
    <mergeCell ref="A49:A50"/>
    <mergeCell ref="C49:C50"/>
    <mergeCell ref="D49:D50"/>
    <mergeCell ref="E49:E50"/>
    <mergeCell ref="F49:F50"/>
    <mergeCell ref="C39:C40"/>
    <mergeCell ref="D39:D40"/>
    <mergeCell ref="G45:G46"/>
    <mergeCell ref="I45:I46"/>
    <mergeCell ref="A47:A48"/>
    <mergeCell ref="C47:C48"/>
    <mergeCell ref="D47:D48"/>
    <mergeCell ref="E47:E48"/>
    <mergeCell ref="F47:F48"/>
    <mergeCell ref="G47:G48"/>
    <mergeCell ref="I47:I48"/>
    <mergeCell ref="H45:H46"/>
    <mergeCell ref="H47:H48"/>
    <mergeCell ref="A45:A46"/>
    <mergeCell ref="C45:C46"/>
    <mergeCell ref="D45:D46"/>
    <mergeCell ref="E45:E46"/>
    <mergeCell ref="F45:F46"/>
    <mergeCell ref="G37:G38"/>
    <mergeCell ref="I37:I38"/>
    <mergeCell ref="G35:G36"/>
    <mergeCell ref="I35:I36"/>
    <mergeCell ref="A43:A44"/>
    <mergeCell ref="C43:C44"/>
    <mergeCell ref="D43:D44"/>
    <mergeCell ref="E43:E44"/>
    <mergeCell ref="F43:F44"/>
    <mergeCell ref="G43:G44"/>
    <mergeCell ref="I43:I44"/>
    <mergeCell ref="H35:H36"/>
    <mergeCell ref="H37:H38"/>
    <mergeCell ref="H39:H40"/>
    <mergeCell ref="H41:H42"/>
    <mergeCell ref="H43:H44"/>
    <mergeCell ref="A41:A42"/>
    <mergeCell ref="C41:C42"/>
    <mergeCell ref="D41:D42"/>
    <mergeCell ref="E41:E42"/>
    <mergeCell ref="F41:F42"/>
    <mergeCell ref="G41:G42"/>
    <mergeCell ref="I41:I42"/>
    <mergeCell ref="A39:A40"/>
    <mergeCell ref="A35:A36"/>
    <mergeCell ref="C35:C36"/>
    <mergeCell ref="D35:D36"/>
    <mergeCell ref="E35:E36"/>
    <mergeCell ref="F35:F36"/>
    <mergeCell ref="G61:G62"/>
    <mergeCell ref="I61:I62"/>
    <mergeCell ref="G33:G34"/>
    <mergeCell ref="I33:I34"/>
    <mergeCell ref="H33:H34"/>
    <mergeCell ref="A33:A34"/>
    <mergeCell ref="C33:C34"/>
    <mergeCell ref="D33:D34"/>
    <mergeCell ref="E33:E34"/>
    <mergeCell ref="F33:F34"/>
    <mergeCell ref="E39:E40"/>
    <mergeCell ref="F39:F40"/>
    <mergeCell ref="G39:G40"/>
    <mergeCell ref="I39:I40"/>
    <mergeCell ref="A37:A38"/>
    <mergeCell ref="C37:C38"/>
    <mergeCell ref="D37:D38"/>
    <mergeCell ref="E37:E38"/>
    <mergeCell ref="F37:F38"/>
    <mergeCell ref="G29:G30"/>
    <mergeCell ref="I29:I30"/>
    <mergeCell ref="A31:A32"/>
    <mergeCell ref="C31:C32"/>
    <mergeCell ref="D31:D32"/>
    <mergeCell ref="E31:E32"/>
    <mergeCell ref="F31:F32"/>
    <mergeCell ref="G31:G32"/>
    <mergeCell ref="I31:I32"/>
    <mergeCell ref="H29:H30"/>
    <mergeCell ref="H31:H32"/>
    <mergeCell ref="A29:A30"/>
    <mergeCell ref="C29:C30"/>
    <mergeCell ref="D29:D30"/>
    <mergeCell ref="E29:E30"/>
    <mergeCell ref="F29:F30"/>
    <mergeCell ref="I25:I26"/>
    <mergeCell ref="A27:A28"/>
    <mergeCell ref="C27:C28"/>
    <mergeCell ref="D27:D28"/>
    <mergeCell ref="E27:E28"/>
    <mergeCell ref="F27:F28"/>
    <mergeCell ref="G27:G28"/>
    <mergeCell ref="I27:I28"/>
    <mergeCell ref="A25:A26"/>
    <mergeCell ref="C25:C26"/>
    <mergeCell ref="D25:D26"/>
    <mergeCell ref="E25:E26"/>
    <mergeCell ref="F25:F26"/>
    <mergeCell ref="A6:A7"/>
    <mergeCell ref="B6:B7"/>
    <mergeCell ref="C6:C7"/>
    <mergeCell ref="D6:D7"/>
    <mergeCell ref="E6:E7"/>
    <mergeCell ref="G9:G10"/>
    <mergeCell ref="I9:I10"/>
    <mergeCell ref="A11:A12"/>
    <mergeCell ref="C11:C12"/>
    <mergeCell ref="D11:D12"/>
    <mergeCell ref="E11:E12"/>
    <mergeCell ref="F11:F12"/>
    <mergeCell ref="G11:G12"/>
    <mergeCell ref="I11:I12"/>
    <mergeCell ref="A9:A10"/>
    <mergeCell ref="C9:C10"/>
    <mergeCell ref="D9:D10"/>
    <mergeCell ref="E9:E10"/>
    <mergeCell ref="F9:F10"/>
    <mergeCell ref="I13:I14"/>
    <mergeCell ref="A15:A16"/>
    <mergeCell ref="C15:C16"/>
    <mergeCell ref="D15:D16"/>
    <mergeCell ref="E15:E16"/>
    <mergeCell ref="F15:F16"/>
    <mergeCell ref="G15:G16"/>
    <mergeCell ref="I15:I16"/>
    <mergeCell ref="A13:A14"/>
    <mergeCell ref="C13:C14"/>
    <mergeCell ref="D13:D14"/>
    <mergeCell ref="E13:E14"/>
    <mergeCell ref="F13:F14"/>
    <mergeCell ref="G13:G14"/>
    <mergeCell ref="H15:H16"/>
    <mergeCell ref="D19:D20"/>
    <mergeCell ref="E19:E20"/>
    <mergeCell ref="F19:F20"/>
    <mergeCell ref="G19:G20"/>
    <mergeCell ref="I19:I20"/>
    <mergeCell ref="A17:A18"/>
    <mergeCell ref="C17:C18"/>
    <mergeCell ref="D17:D18"/>
    <mergeCell ref="E17:E18"/>
    <mergeCell ref="F17:F18"/>
    <mergeCell ref="G17:G18"/>
    <mergeCell ref="H17:H18"/>
    <mergeCell ref="H19:H20"/>
    <mergeCell ref="A63:I63"/>
    <mergeCell ref="A61:F61"/>
    <mergeCell ref="A62:F62"/>
    <mergeCell ref="H61:H62"/>
    <mergeCell ref="G64:I64"/>
    <mergeCell ref="G65:I65"/>
    <mergeCell ref="A4:G4"/>
    <mergeCell ref="A3:I3"/>
    <mergeCell ref="I21:I22"/>
    <mergeCell ref="A23:A24"/>
    <mergeCell ref="C23:C24"/>
    <mergeCell ref="D23:D24"/>
    <mergeCell ref="E23:E24"/>
    <mergeCell ref="F23:F24"/>
    <mergeCell ref="G23:G24"/>
    <mergeCell ref="I23:I24"/>
    <mergeCell ref="A21:A22"/>
    <mergeCell ref="C21:C22"/>
    <mergeCell ref="D21:D22"/>
    <mergeCell ref="E21:E22"/>
    <mergeCell ref="F21:F22"/>
    <mergeCell ref="I17:I18"/>
    <mergeCell ref="A19:A20"/>
    <mergeCell ref="C19:C20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65" orientation="portrait" horizontalDpi="4294967293" verticalDpi="4294967293" r:id="rId1"/>
  <headerFooter scaleWithDoc="0" alignWithMargins="0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Długoszewska</dc:creator>
  <cp:lastModifiedBy>Joanna Długoszewska</cp:lastModifiedBy>
  <cp:lastPrinted>2026-02-17T09:22:42Z</cp:lastPrinted>
  <dcterms:created xsi:type="dcterms:W3CDTF">2015-06-05T18:19:34Z</dcterms:created>
  <dcterms:modified xsi:type="dcterms:W3CDTF">2026-02-17T10:47:46Z</dcterms:modified>
</cp:coreProperties>
</file>